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3e59cda6d16e28d/Desktop/"/>
    </mc:Choice>
  </mc:AlternateContent>
  <xr:revisionPtr revIDLastSave="0" documentId="8_{DCEB8587-7118-46B3-B18F-F1DBECB81AB6}" xr6:coauthVersionLast="47" xr6:coauthVersionMax="47" xr10:uidLastSave="{00000000-0000-0000-0000-000000000000}"/>
  <bookViews>
    <workbookView xWindow="-110" yWindow="-110" windowWidth="19420" windowHeight="11020" xr2:uid="{100088B3-0F99-40D0-8D35-B95AEA420B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9" i="1" s="1"/>
  <c r="B12" i="1" s="1"/>
  <c r="B18" i="1" s="1"/>
  <c r="B19" i="1" s="1"/>
</calcChain>
</file>

<file path=xl/sharedStrings.xml><?xml version="1.0" encoding="utf-8"?>
<sst xmlns="http://schemas.openxmlformats.org/spreadsheetml/2006/main" count="17" uniqueCount="17">
  <si>
    <t>CEX volume</t>
  </si>
  <si>
    <t>DEX/CEX ratio</t>
  </si>
  <si>
    <t>Future value</t>
  </si>
  <si>
    <t>Current value</t>
  </si>
  <si>
    <t>TVL</t>
  </si>
  <si>
    <t>Volume</t>
  </si>
  <si>
    <t>Variable</t>
  </si>
  <si>
    <t>Value</t>
  </si>
  <si>
    <t>Years</t>
  </si>
  <si>
    <t>TVL ratio</t>
  </si>
  <si>
    <t>DEX volume</t>
  </si>
  <si>
    <t>Cross-chain trading</t>
  </si>
  <si>
    <t>Industry marketshare</t>
  </si>
  <si>
    <t>Thorchain dominance</t>
  </si>
  <si>
    <t>Supply</t>
  </si>
  <si>
    <t>Discount rate</t>
  </si>
  <si>
    <t>Collateralization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</si>
</sst>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5F50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/>
    <xf numFmtId="165" fontId="0" fillId="0" borderId="3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8" xfId="0" applyFont="1" applyBorder="1"/>
    <xf numFmtId="0" fontId="0" fillId="0" borderId="7" xfId="0" applyFont="1" applyBorder="1" applyAlignment="1">
      <alignment horizontal="right"/>
    </xf>
    <xf numFmtId="165" fontId="0" fillId="2" borderId="4" xfId="0" applyNumberFormat="1" applyFill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0" fillId="3" borderId="3" xfId="0" applyNumberForma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64" fontId="0" fillId="3" borderId="9" xfId="0" applyNumberFormat="1" applyFill="1" applyBorder="1" applyAlignment="1">
      <alignment horizontal="right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0B"/>
      <color rgb="FFF3F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A4F6-0940-40DC-83B4-582B6D0BAD52}">
  <dimension ref="A1:E24"/>
  <sheetViews>
    <sheetView tabSelected="1" zoomScaleNormal="100" workbookViewId="0">
      <selection activeCell="F14" sqref="F14"/>
    </sheetView>
  </sheetViews>
  <sheetFormatPr defaultRowHeight="14.5" x14ac:dyDescent="0.35"/>
  <cols>
    <col min="1" max="1" width="20.90625" customWidth="1"/>
    <col min="2" max="2" width="20.54296875" customWidth="1"/>
  </cols>
  <sheetData>
    <row r="1" spans="1:2" ht="20" customHeight="1" thickBot="1" x14ac:dyDescent="0.4">
      <c r="A1" s="11" t="s">
        <v>6</v>
      </c>
      <c r="B1" s="12" t="s">
        <v>7</v>
      </c>
    </row>
    <row r="2" spans="1:2" x14ac:dyDescent="0.35">
      <c r="A2" s="3" t="s">
        <v>0</v>
      </c>
      <c r="B2" s="4">
        <v>10950000000000</v>
      </c>
    </row>
    <row r="3" spans="1:2" x14ac:dyDescent="0.35">
      <c r="A3" s="3" t="s">
        <v>1</v>
      </c>
      <c r="B3" s="5">
        <v>0.13877</v>
      </c>
    </row>
    <row r="4" spans="1:2" x14ac:dyDescent="0.35">
      <c r="A4" s="17" t="s">
        <v>10</v>
      </c>
      <c r="B4" s="10">
        <f>B2*B3</f>
        <v>1519531500000</v>
      </c>
    </row>
    <row r="5" spans="1:2" x14ac:dyDescent="0.35">
      <c r="A5" s="3"/>
      <c r="B5" s="6"/>
    </row>
    <row r="6" spans="1:2" x14ac:dyDescent="0.35">
      <c r="A6" s="3" t="s">
        <v>11</v>
      </c>
      <c r="B6" s="5">
        <v>0.435</v>
      </c>
    </row>
    <row r="7" spans="1:2" x14ac:dyDescent="0.35">
      <c r="A7" s="3" t="s">
        <v>12</v>
      </c>
      <c r="B7" s="5">
        <v>0.8</v>
      </c>
    </row>
    <row r="8" spans="1:2" x14ac:dyDescent="0.35">
      <c r="A8" s="3" t="s">
        <v>13</v>
      </c>
      <c r="B8" s="5">
        <v>0.54500000000000004</v>
      </c>
    </row>
    <row r="9" spans="1:2" x14ac:dyDescent="0.35">
      <c r="A9" s="17" t="s">
        <v>5</v>
      </c>
      <c r="B9" s="10">
        <f>B4*B6*B7*B8</f>
        <v>288194344290</v>
      </c>
    </row>
    <row r="10" spans="1:2" x14ac:dyDescent="0.35">
      <c r="A10" s="3"/>
      <c r="B10" s="6"/>
    </row>
    <row r="11" spans="1:2" x14ac:dyDescent="0.35">
      <c r="A11" s="3" t="s">
        <v>9</v>
      </c>
      <c r="B11" s="5">
        <v>3.7600000000000001E-2</v>
      </c>
    </row>
    <row r="12" spans="1:2" x14ac:dyDescent="0.35">
      <c r="A12" s="17" t="s">
        <v>4</v>
      </c>
      <c r="B12" s="10">
        <f>B9*B11</f>
        <v>10836107345.304001</v>
      </c>
    </row>
    <row r="13" spans="1:2" x14ac:dyDescent="0.35">
      <c r="A13" s="3"/>
      <c r="B13" s="6"/>
    </row>
    <row r="14" spans="1:2" x14ac:dyDescent="0.35">
      <c r="A14" s="3" t="s">
        <v>16</v>
      </c>
      <c r="B14" s="5">
        <v>0.75</v>
      </c>
    </row>
    <row r="15" spans="1:2" x14ac:dyDescent="0.35">
      <c r="A15" s="3" t="s">
        <v>14</v>
      </c>
      <c r="B15" s="7">
        <v>394000000</v>
      </c>
    </row>
    <row r="16" spans="1:2" x14ac:dyDescent="0.35">
      <c r="A16" s="3" t="s">
        <v>15</v>
      </c>
      <c r="B16" s="5">
        <v>0.22500000000000001</v>
      </c>
    </row>
    <row r="17" spans="1:5" ht="15" thickBot="1" x14ac:dyDescent="0.4">
      <c r="A17" s="8" t="s">
        <v>8</v>
      </c>
      <c r="B17" s="9">
        <v>2</v>
      </c>
    </row>
    <row r="18" spans="1:5" ht="17.5" customHeight="1" thickTop="1" x14ac:dyDescent="0.35">
      <c r="A18" s="13" t="s">
        <v>2</v>
      </c>
      <c r="B18" s="14">
        <f>1.5*B12/(B14*B15)</f>
        <v>55.005621042152292</v>
      </c>
      <c r="C18" s="2"/>
      <c r="D18" s="2"/>
      <c r="E18" s="2"/>
    </row>
    <row r="19" spans="1:5" ht="17" customHeight="1" thickBot="1" x14ac:dyDescent="0.4">
      <c r="A19" s="15" t="s">
        <v>3</v>
      </c>
      <c r="B19" s="16">
        <f>B18/(1+B16)^B17</f>
        <v>36.655141052662913</v>
      </c>
      <c r="C19" s="2"/>
      <c r="D19" s="2"/>
      <c r="E19" s="2"/>
    </row>
    <row r="21" spans="1:5" x14ac:dyDescent="0.35">
      <c r="B21" s="1"/>
    </row>
    <row r="22" spans="1:5" x14ac:dyDescent="0.35">
      <c r="B22" s="1"/>
    </row>
    <row r="23" spans="1:5" x14ac:dyDescent="0.35">
      <c r="B23" s="1"/>
    </row>
    <row r="24" spans="1:5" x14ac:dyDescent="0.35">
      <c r="B2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Deyab</dc:creator>
  <cp:lastModifiedBy>Fabian Deyab</cp:lastModifiedBy>
  <dcterms:created xsi:type="dcterms:W3CDTF">2022-03-10T22:27:47Z</dcterms:created>
  <dcterms:modified xsi:type="dcterms:W3CDTF">2022-03-24T03:06:20Z</dcterms:modified>
</cp:coreProperties>
</file>